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2" r:id="rId1"/>
  </sheets>
  <definedNames>
    <definedName name="_xlnm._FilterDatabase" localSheetId="0" hidden="1">Sheet1!$A$2:$F$3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<sst xmlns="http://schemas.openxmlformats.org/spreadsheetml/2006/main" count="249" uniqueCount="94">
  <si>
    <t>2024年立项设备第二批采购计划安排表</t>
  </si>
  <si>
    <t>序号</t>
  </si>
  <si>
    <t>申请科室</t>
  </si>
  <si>
    <t>设备名称</t>
  </si>
  <si>
    <t>国别</t>
  </si>
  <si>
    <t>单位</t>
  </si>
  <si>
    <t>单价（万元）</t>
  </si>
  <si>
    <t>数量</t>
  </si>
  <si>
    <t>金额（万元）</t>
  </si>
  <si>
    <t>妇产科</t>
  </si>
  <si>
    <t>新生儿黄疸监测仪</t>
  </si>
  <si>
    <t>国产</t>
  </si>
  <si>
    <t>台</t>
  </si>
  <si>
    <t>病理科</t>
  </si>
  <si>
    <t>玻片打号机</t>
  </si>
  <si>
    <t>包埋盒打号机</t>
  </si>
  <si>
    <t>生物显微镜</t>
  </si>
  <si>
    <t>进口</t>
  </si>
  <si>
    <t>耳鼻喉科</t>
  </si>
  <si>
    <t>嗅觉障碍辅助诊断棒</t>
  </si>
  <si>
    <t>多导睡眠记录仪</t>
  </si>
  <si>
    <t>PERETTI高压注射器</t>
  </si>
  <si>
    <t>可视化产程监测系统</t>
  </si>
  <si>
    <t>内窥镜用动力系统</t>
  </si>
  <si>
    <t>康复科</t>
  </si>
  <si>
    <t>直线偏振光治疗仪</t>
  </si>
  <si>
    <t>呼吸湿化治疗仪</t>
  </si>
  <si>
    <t>肘关节CPM</t>
  </si>
  <si>
    <t>数字OT评估与训练系统</t>
  </si>
  <si>
    <t>细银针导热治疗系统</t>
  </si>
  <si>
    <t>肩关节CPM</t>
  </si>
  <si>
    <t>空气波压力 治疗仪</t>
  </si>
  <si>
    <t>呼吸内科</t>
  </si>
  <si>
    <t>多导睡眠呼吸监测仪</t>
  </si>
  <si>
    <t>内窥镜超声探头</t>
  </si>
  <si>
    <t>急诊科</t>
  </si>
  <si>
    <t>无创呼吸机（车载使用内置电池）</t>
  </si>
  <si>
    <t>检验科</t>
  </si>
  <si>
    <t>低温冰箱</t>
  </si>
  <si>
    <t>口腔科</t>
  </si>
  <si>
    <t>口腔科综合治疗台</t>
  </si>
  <si>
    <t>根测马达一体机</t>
  </si>
  <si>
    <t>手术动力系统</t>
  </si>
  <si>
    <t>老年医学科</t>
  </si>
  <si>
    <t>高流量无创呼吸湿化治疗仪</t>
  </si>
  <si>
    <t>麻醉科</t>
  </si>
  <si>
    <t>脑电监测TCI注射泵</t>
  </si>
  <si>
    <t>气管插管用喉镜</t>
  </si>
  <si>
    <t>患者升温系统</t>
  </si>
  <si>
    <t>麻醉机</t>
  </si>
  <si>
    <t>监护仪</t>
  </si>
  <si>
    <t>泌尿外科</t>
  </si>
  <si>
    <t>输尿管镜</t>
  </si>
  <si>
    <t>内镜中心</t>
  </si>
  <si>
    <t>监护仪（带呼脉模块）</t>
  </si>
  <si>
    <t>儿科</t>
  </si>
  <si>
    <t>心电监护</t>
  </si>
  <si>
    <t>小儿支气管镜</t>
  </si>
  <si>
    <t>婴儿保暖箱</t>
  </si>
  <si>
    <t>血气分析仪</t>
  </si>
  <si>
    <t>多功能监护仪</t>
  </si>
  <si>
    <t>经皮胆红素仪</t>
  </si>
  <si>
    <t>LED蓝光灯</t>
  </si>
  <si>
    <t>空氧混合器</t>
  </si>
  <si>
    <t>新生儿辐射抢救台</t>
  </si>
  <si>
    <t>输液泵</t>
  </si>
  <si>
    <t>眼科</t>
  </si>
  <si>
    <t>查螨显微镜</t>
  </si>
  <si>
    <t>重症医学科</t>
  </si>
  <si>
    <t>智能呼吸机</t>
  </si>
  <si>
    <t>CRRT机器</t>
  </si>
  <si>
    <t>重症监护床</t>
  </si>
  <si>
    <t>电子支气管镜工作站</t>
  </si>
  <si>
    <t>便携式心肺复苏仪</t>
  </si>
  <si>
    <t>腹内压监测仪</t>
  </si>
  <si>
    <t>皮肤科</t>
  </si>
  <si>
    <t>脉冲激光治疗机</t>
  </si>
  <si>
    <t>光动力治疗仪</t>
  </si>
  <si>
    <t>神经外科</t>
  </si>
  <si>
    <t>手术显微镜</t>
  </si>
  <si>
    <t>术中超声</t>
  </si>
  <si>
    <t>冰毯机</t>
  </si>
  <si>
    <t>双极电凝器</t>
  </si>
  <si>
    <t>综合保障科</t>
  </si>
  <si>
    <t>散漏射线巡检仪</t>
  </si>
  <si>
    <t>洁净工作台</t>
  </si>
  <si>
    <t>21病区</t>
  </si>
  <si>
    <t>空气肢体压力治疗仪</t>
  </si>
  <si>
    <t>手术室</t>
  </si>
  <si>
    <t>高频电刀</t>
  </si>
  <si>
    <t>消毒供应中心</t>
  </si>
  <si>
    <t>干燥柜</t>
  </si>
  <si>
    <t>护理部</t>
  </si>
  <si>
    <t>生命体征监测仪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</si>
</sst>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9" fillId="0" borderId="0">
      <alignment vertical="center"/>
    </xf>
    <xf numFmtId="0" fontId="2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/>
    <xf numFmtId="0" fontId="29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9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/>
    <xf numFmtId="0" fontId="29" fillId="0" borderId="0">
      <alignment vertical="center"/>
    </xf>
    <xf numFmtId="0" fontId="0" fillId="0" borderId="0"/>
    <xf numFmtId="0" fontId="0" fillId="0" borderId="0"/>
    <xf numFmtId="0" fontId="2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9" fillId="0" borderId="0">
      <alignment vertical="center"/>
    </xf>
    <xf numFmtId="0" fontId="29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8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13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1" xfId="51"/>
    <cellStyle name="常规 11 2" xfId="52"/>
    <cellStyle name="常规 12" xfId="53"/>
    <cellStyle name="常规 12 2" xfId="54"/>
    <cellStyle name="常规 13" xfId="55"/>
    <cellStyle name="常规 13 2" xfId="56"/>
    <cellStyle name="常规 14" xfId="57"/>
    <cellStyle name="常规 14 2" xfId="58"/>
    <cellStyle name="常规 15" xfId="59"/>
    <cellStyle name="常规 15 2" xfId="60"/>
    <cellStyle name="常规 16" xfId="61"/>
    <cellStyle name="常规 16 2" xfId="62"/>
    <cellStyle name="常规 17" xfId="63"/>
    <cellStyle name="常规 17 2" xfId="64"/>
    <cellStyle name="常规 18" xfId="65"/>
    <cellStyle name="常规 18 2" xfId="66"/>
    <cellStyle name="常规 19" xfId="67"/>
    <cellStyle name="常规 19 2" xfId="68"/>
    <cellStyle name="常规 2" xfId="69"/>
    <cellStyle name="常规 2 2" xfId="70"/>
    <cellStyle name="常规 2 2 2" xfId="71"/>
    <cellStyle name="常规 2 3" xfId="72"/>
    <cellStyle name="常规 2 4" xfId="73"/>
    <cellStyle name="常规 2 4 2" xfId="74"/>
    <cellStyle name="常规 2 5" xfId="75"/>
    <cellStyle name="常规 2 5 2" xfId="76"/>
    <cellStyle name="常规 20" xfId="77"/>
    <cellStyle name="常规 20 2" xfId="78"/>
    <cellStyle name="常规 21" xfId="79"/>
    <cellStyle name="常规 21 2" xfId="80"/>
    <cellStyle name="常规 22" xfId="81"/>
    <cellStyle name="常规 27" xfId="82"/>
    <cellStyle name="常规 27 2" xfId="83"/>
    <cellStyle name="常规 28" xfId="84"/>
    <cellStyle name="常规 28 2" xfId="85"/>
    <cellStyle name="常规 29" xfId="86"/>
    <cellStyle name="常规 29 2" xfId="87"/>
    <cellStyle name="常规 3" xfId="88"/>
    <cellStyle name="常规 3 2" xfId="89"/>
    <cellStyle name="常规 3 2 2" xfId="90"/>
    <cellStyle name="常规 3 3" xfId="91"/>
    <cellStyle name="常规 3 3 2" xfId="92"/>
    <cellStyle name="常规 3 4" xfId="93"/>
    <cellStyle name="常规 30" xfId="94"/>
    <cellStyle name="常规 30 2" xfId="95"/>
    <cellStyle name="常规 31" xfId="96"/>
    <cellStyle name="常规 31 2" xfId="97"/>
    <cellStyle name="常规 32" xfId="98"/>
    <cellStyle name="常规 32 2" xfId="99"/>
    <cellStyle name="常规 33" xfId="100"/>
    <cellStyle name="常规 33 2" xfId="101"/>
    <cellStyle name="常规 34" xfId="102"/>
    <cellStyle name="常规 34 2" xfId="103"/>
    <cellStyle name="常规 35" xfId="104"/>
    <cellStyle name="常规 35 2" xfId="105"/>
    <cellStyle name="常规 36" xfId="106"/>
    <cellStyle name="常规 36 2" xfId="107"/>
    <cellStyle name="常规 37" xfId="108"/>
    <cellStyle name="常规 37 2" xfId="109"/>
    <cellStyle name="常规 38" xfId="110"/>
    <cellStyle name="常规 38 2" xfId="111"/>
    <cellStyle name="常规 39" xfId="112"/>
    <cellStyle name="常规 39 2" xfId="113"/>
    <cellStyle name="常规 4" xfId="114"/>
    <cellStyle name="常规 4 2" xfId="115"/>
    <cellStyle name="常规 40" xfId="116"/>
    <cellStyle name="常规 40 2" xfId="117"/>
    <cellStyle name="常规 41" xfId="118"/>
    <cellStyle name="常规 41 2" xfId="119"/>
    <cellStyle name="常规 42" xfId="120"/>
    <cellStyle name="常规 42 2" xfId="121"/>
    <cellStyle name="常规 5" xfId="122"/>
    <cellStyle name="常规 6" xfId="123"/>
    <cellStyle name="常规 6 2" xfId="124"/>
    <cellStyle name="常规 6 2 2" xfId="125"/>
    <cellStyle name="常规 6 3" xfId="126"/>
    <cellStyle name="常规 7" xfId="127"/>
    <cellStyle name="常规 7 2" xfId="128"/>
    <cellStyle name="常规 8" xfId="129"/>
    <cellStyle name="常规 8 2" xfId="130"/>
    <cellStyle name="常规 9" xfId="131"/>
    <cellStyle name="常规 9 2" xfId="13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tabSelected="1" zoomScale="130" zoomScaleNormal="130" workbookViewId="0">
      <selection activeCell="M4" sqref="M4"/>
    </sheetView>
  </sheetViews>
  <sheetFormatPr defaultColWidth="9" defaultRowHeight="13.5" outlineLevelCol="7"/>
  <cols>
    <col min="1" max="1" width="4.625" customWidth="1"/>
    <col min="2" max="2" width="11.375" style="3" customWidth="1"/>
    <col min="3" max="3" width="28.1666666666667" style="4" customWidth="1"/>
    <col min="4" max="4" width="5.75" customWidth="1"/>
    <col min="5" max="5" width="5" customWidth="1"/>
    <col min="6" max="6" width="7.49166666666667" customWidth="1"/>
    <col min="7" max="7" width="5.125" customWidth="1"/>
    <col min="8" max="8" width="8" customWidth="1"/>
  </cols>
  <sheetData>
    <row r="1" ht="27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2.5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2" customFormat="1" spans="1:8">
      <c r="A3" s="7">
        <v>1</v>
      </c>
      <c r="B3" s="8" t="s">
        <v>9</v>
      </c>
      <c r="C3" s="8" t="s">
        <v>10</v>
      </c>
      <c r="D3" s="8" t="s">
        <v>11</v>
      </c>
      <c r="E3" s="9" t="s">
        <v>12</v>
      </c>
      <c r="F3" s="10">
        <v>12</v>
      </c>
      <c r="G3" s="8">
        <v>1</v>
      </c>
      <c r="H3" s="11">
        <f>F3*G3</f>
        <v>12</v>
      </c>
    </row>
    <row r="4" s="2" customFormat="1" spans="1:8">
      <c r="A4" s="7">
        <v>2</v>
      </c>
      <c r="B4" s="8" t="s">
        <v>13</v>
      </c>
      <c r="C4" s="8" t="s">
        <v>14</v>
      </c>
      <c r="D4" s="8" t="s">
        <v>11</v>
      </c>
      <c r="E4" s="9" t="s">
        <v>12</v>
      </c>
      <c r="F4" s="10">
        <v>19</v>
      </c>
      <c r="G4" s="8">
        <v>1</v>
      </c>
      <c r="H4" s="11">
        <f t="shared" ref="H4:H35" si="0">F4*G4</f>
        <v>19</v>
      </c>
    </row>
    <row r="5" s="2" customFormat="1" spans="1:8">
      <c r="A5" s="7">
        <v>3</v>
      </c>
      <c r="B5" s="8" t="s">
        <v>13</v>
      </c>
      <c r="C5" s="8" t="s">
        <v>15</v>
      </c>
      <c r="D5" s="8" t="s">
        <v>11</v>
      </c>
      <c r="E5" s="9" t="s">
        <v>12</v>
      </c>
      <c r="F5" s="10">
        <v>19</v>
      </c>
      <c r="G5" s="8">
        <v>1</v>
      </c>
      <c r="H5" s="11">
        <f t="shared" si="0"/>
        <v>19</v>
      </c>
    </row>
    <row r="6" s="2" customFormat="1" spans="1:8">
      <c r="A6" s="7">
        <v>4</v>
      </c>
      <c r="B6" s="8" t="s">
        <v>13</v>
      </c>
      <c r="C6" s="8" t="s">
        <v>16</v>
      </c>
      <c r="D6" s="8" t="s">
        <v>17</v>
      </c>
      <c r="E6" s="9" t="s">
        <v>12</v>
      </c>
      <c r="F6" s="10">
        <v>5.5</v>
      </c>
      <c r="G6" s="8">
        <v>2</v>
      </c>
      <c r="H6" s="11">
        <f t="shared" si="0"/>
        <v>11</v>
      </c>
    </row>
    <row r="7" s="2" customFormat="1" spans="1:8">
      <c r="A7" s="7">
        <v>5</v>
      </c>
      <c r="B7" s="12" t="s">
        <v>18</v>
      </c>
      <c r="C7" s="12" t="s">
        <v>19</v>
      </c>
      <c r="D7" s="12" t="s">
        <v>11</v>
      </c>
      <c r="E7" s="9" t="s">
        <v>12</v>
      </c>
      <c r="F7" s="13">
        <v>24</v>
      </c>
      <c r="G7" s="12">
        <v>1</v>
      </c>
      <c r="H7" s="11">
        <f t="shared" si="0"/>
        <v>24</v>
      </c>
    </row>
    <row r="8" s="2" customFormat="1" spans="1:8">
      <c r="A8" s="7">
        <v>6</v>
      </c>
      <c r="B8" s="12" t="s">
        <v>18</v>
      </c>
      <c r="C8" s="8" t="s">
        <v>20</v>
      </c>
      <c r="D8" s="8" t="s">
        <v>17</v>
      </c>
      <c r="E8" s="9" t="s">
        <v>12</v>
      </c>
      <c r="F8" s="10">
        <v>10.5</v>
      </c>
      <c r="G8" s="8">
        <v>2</v>
      </c>
      <c r="H8" s="11">
        <f t="shared" si="0"/>
        <v>21</v>
      </c>
    </row>
    <row r="9" s="2" customFormat="1" spans="1:8">
      <c r="A9" s="7">
        <v>7</v>
      </c>
      <c r="B9" s="12" t="s">
        <v>18</v>
      </c>
      <c r="C9" s="8" t="s">
        <v>21</v>
      </c>
      <c r="D9" s="8" t="s">
        <v>17</v>
      </c>
      <c r="E9" s="9" t="s">
        <v>12</v>
      </c>
      <c r="F9" s="10">
        <v>4.15</v>
      </c>
      <c r="G9" s="14">
        <v>1</v>
      </c>
      <c r="H9" s="11">
        <f t="shared" si="0"/>
        <v>4.15</v>
      </c>
    </row>
    <row r="10" s="2" customFormat="1" spans="1:8">
      <c r="A10" s="7">
        <v>8</v>
      </c>
      <c r="B10" s="12" t="s">
        <v>9</v>
      </c>
      <c r="C10" s="12" t="s">
        <v>22</v>
      </c>
      <c r="D10" s="12" t="s">
        <v>11</v>
      </c>
      <c r="E10" s="9" t="s">
        <v>12</v>
      </c>
      <c r="F10" s="13">
        <v>45</v>
      </c>
      <c r="G10" s="12">
        <v>1</v>
      </c>
      <c r="H10" s="11">
        <f t="shared" si="0"/>
        <v>45</v>
      </c>
    </row>
    <row r="11" spans="1:8">
      <c r="A11" s="7">
        <v>9</v>
      </c>
      <c r="B11" s="12" t="s">
        <v>9</v>
      </c>
      <c r="C11" s="8" t="s">
        <v>23</v>
      </c>
      <c r="D11" s="8" t="s">
        <v>11</v>
      </c>
      <c r="E11" s="9" t="s">
        <v>12</v>
      </c>
      <c r="F11" s="10">
        <v>38</v>
      </c>
      <c r="G11" s="8">
        <v>1</v>
      </c>
      <c r="H11" s="11">
        <f t="shared" si="0"/>
        <v>38</v>
      </c>
    </row>
    <row r="12" customHeight="1" spans="1:8">
      <c r="A12" s="7">
        <v>10</v>
      </c>
      <c r="B12" s="8" t="s">
        <v>24</v>
      </c>
      <c r="C12" s="8" t="s">
        <v>25</v>
      </c>
      <c r="D12" s="8" t="s">
        <v>11</v>
      </c>
      <c r="E12" s="9" t="s">
        <v>12</v>
      </c>
      <c r="F12" s="10">
        <v>11</v>
      </c>
      <c r="G12" s="8">
        <v>1</v>
      </c>
      <c r="H12" s="11">
        <f t="shared" si="0"/>
        <v>11</v>
      </c>
    </row>
    <row r="13" spans="1:8">
      <c r="A13" s="7">
        <v>11</v>
      </c>
      <c r="B13" s="8" t="s">
        <v>24</v>
      </c>
      <c r="C13" s="8" t="s">
        <v>26</v>
      </c>
      <c r="D13" s="8" t="s">
        <v>17</v>
      </c>
      <c r="E13" s="9" t="s">
        <v>12</v>
      </c>
      <c r="F13" s="10">
        <v>7</v>
      </c>
      <c r="G13" s="8">
        <v>2</v>
      </c>
      <c r="H13" s="11">
        <f t="shared" si="0"/>
        <v>14</v>
      </c>
    </row>
    <row r="14" spans="1:8">
      <c r="A14" s="7">
        <v>12</v>
      </c>
      <c r="B14" s="8" t="s">
        <v>24</v>
      </c>
      <c r="C14" s="8" t="s">
        <v>27</v>
      </c>
      <c r="D14" s="8" t="s">
        <v>11</v>
      </c>
      <c r="E14" s="9" t="s">
        <v>12</v>
      </c>
      <c r="F14" s="10">
        <v>21</v>
      </c>
      <c r="G14" s="8">
        <v>1</v>
      </c>
      <c r="H14" s="11">
        <f t="shared" si="0"/>
        <v>21</v>
      </c>
    </row>
    <row r="15" spans="1:8">
      <c r="A15" s="7">
        <v>13</v>
      </c>
      <c r="B15" s="8" t="s">
        <v>24</v>
      </c>
      <c r="C15" s="8" t="s">
        <v>28</v>
      </c>
      <c r="D15" s="8" t="s">
        <v>11</v>
      </c>
      <c r="E15" s="9" t="s">
        <v>12</v>
      </c>
      <c r="F15" s="10">
        <v>9</v>
      </c>
      <c r="G15" s="8">
        <v>1</v>
      </c>
      <c r="H15" s="11">
        <f t="shared" si="0"/>
        <v>9</v>
      </c>
    </row>
    <row r="16" spans="1:8">
      <c r="A16" s="7">
        <v>14</v>
      </c>
      <c r="B16" s="8" t="s">
        <v>24</v>
      </c>
      <c r="C16" s="12" t="s">
        <v>29</v>
      </c>
      <c r="D16" s="15" t="s">
        <v>11</v>
      </c>
      <c r="E16" s="9" t="s">
        <v>12</v>
      </c>
      <c r="F16" s="13">
        <v>18</v>
      </c>
      <c r="G16" s="12">
        <v>1</v>
      </c>
      <c r="H16" s="11">
        <f t="shared" si="0"/>
        <v>18</v>
      </c>
    </row>
    <row r="17" spans="1:8">
      <c r="A17" s="7">
        <v>15</v>
      </c>
      <c r="B17" s="8" t="s">
        <v>24</v>
      </c>
      <c r="C17" s="8" t="s">
        <v>30</v>
      </c>
      <c r="D17" s="8" t="s">
        <v>11</v>
      </c>
      <c r="E17" s="9" t="s">
        <v>12</v>
      </c>
      <c r="F17" s="10">
        <v>18</v>
      </c>
      <c r="G17" s="8">
        <v>1</v>
      </c>
      <c r="H17" s="11">
        <f t="shared" si="0"/>
        <v>18</v>
      </c>
    </row>
    <row r="18" spans="1:8">
      <c r="A18" s="7">
        <v>16</v>
      </c>
      <c r="B18" s="8" t="s">
        <v>24</v>
      </c>
      <c r="C18" s="8" t="s">
        <v>31</v>
      </c>
      <c r="D18" s="8" t="s">
        <v>11</v>
      </c>
      <c r="E18" s="9" t="s">
        <v>12</v>
      </c>
      <c r="F18" s="10">
        <v>4.9</v>
      </c>
      <c r="G18" s="8">
        <v>1</v>
      </c>
      <c r="H18" s="11">
        <f t="shared" si="0"/>
        <v>4.9</v>
      </c>
    </row>
    <row r="19" spans="1:8">
      <c r="A19" s="7">
        <v>17</v>
      </c>
      <c r="B19" s="8" t="s">
        <v>32</v>
      </c>
      <c r="C19" s="8" t="s">
        <v>33</v>
      </c>
      <c r="D19" s="8" t="s">
        <v>11</v>
      </c>
      <c r="E19" s="9" t="s">
        <v>12</v>
      </c>
      <c r="F19" s="10">
        <v>10</v>
      </c>
      <c r="G19" s="8">
        <v>1</v>
      </c>
      <c r="H19" s="11">
        <f t="shared" si="0"/>
        <v>10</v>
      </c>
    </row>
    <row r="20" spans="1:8">
      <c r="A20" s="7">
        <v>18</v>
      </c>
      <c r="B20" s="8" t="s">
        <v>32</v>
      </c>
      <c r="C20" s="12" t="s">
        <v>34</v>
      </c>
      <c r="D20" s="8" t="s">
        <v>17</v>
      </c>
      <c r="E20" s="9" t="s">
        <v>12</v>
      </c>
      <c r="F20" s="13">
        <v>8.5</v>
      </c>
      <c r="G20" s="12">
        <v>1</v>
      </c>
      <c r="H20" s="11">
        <f t="shared" si="0"/>
        <v>8.5</v>
      </c>
    </row>
    <row r="21" spans="1:8">
      <c r="A21" s="7">
        <v>19</v>
      </c>
      <c r="B21" s="8" t="s">
        <v>35</v>
      </c>
      <c r="C21" s="8" t="s">
        <v>36</v>
      </c>
      <c r="D21" s="8" t="s">
        <v>17</v>
      </c>
      <c r="E21" s="9" t="s">
        <v>12</v>
      </c>
      <c r="F21" s="10">
        <v>8</v>
      </c>
      <c r="G21" s="8">
        <v>2</v>
      </c>
      <c r="H21" s="11">
        <f t="shared" si="0"/>
        <v>16</v>
      </c>
    </row>
    <row r="22" spans="1:8">
      <c r="A22" s="7">
        <v>20</v>
      </c>
      <c r="B22" s="8" t="s">
        <v>37</v>
      </c>
      <c r="C22" s="8" t="s">
        <v>38</v>
      </c>
      <c r="D22" s="8" t="s">
        <v>17</v>
      </c>
      <c r="E22" s="9" t="s">
        <v>12</v>
      </c>
      <c r="F22" s="10">
        <v>7</v>
      </c>
      <c r="G22" s="8">
        <v>1</v>
      </c>
      <c r="H22" s="11">
        <f t="shared" si="0"/>
        <v>7</v>
      </c>
    </row>
    <row r="23" spans="1:8">
      <c r="A23" s="7">
        <v>21</v>
      </c>
      <c r="B23" s="8" t="s">
        <v>39</v>
      </c>
      <c r="C23" s="8" t="s">
        <v>40</v>
      </c>
      <c r="D23" s="8" t="s">
        <v>11</v>
      </c>
      <c r="E23" s="9" t="s">
        <v>12</v>
      </c>
      <c r="F23" s="10">
        <v>8.5</v>
      </c>
      <c r="G23" s="8">
        <v>4</v>
      </c>
      <c r="H23" s="11">
        <f t="shared" si="0"/>
        <v>34</v>
      </c>
    </row>
    <row r="24" spans="1:8">
      <c r="A24" s="7">
        <v>22</v>
      </c>
      <c r="B24" s="8" t="s">
        <v>39</v>
      </c>
      <c r="C24" s="8" t="s">
        <v>41</v>
      </c>
      <c r="D24" s="8" t="s">
        <v>17</v>
      </c>
      <c r="E24" s="9" t="s">
        <v>12</v>
      </c>
      <c r="F24" s="10">
        <v>5</v>
      </c>
      <c r="G24" s="8">
        <v>3</v>
      </c>
      <c r="H24" s="11">
        <f t="shared" si="0"/>
        <v>15</v>
      </c>
    </row>
    <row r="25" spans="1:8">
      <c r="A25" s="7">
        <v>23</v>
      </c>
      <c r="B25" s="8" t="s">
        <v>39</v>
      </c>
      <c r="C25" s="8" t="s">
        <v>42</v>
      </c>
      <c r="D25" s="8" t="s">
        <v>11</v>
      </c>
      <c r="E25" s="9" t="s">
        <v>12</v>
      </c>
      <c r="F25" s="10">
        <v>15</v>
      </c>
      <c r="G25" s="8">
        <v>1</v>
      </c>
      <c r="H25" s="11">
        <f t="shared" si="0"/>
        <v>15</v>
      </c>
    </row>
    <row r="26" spans="1:8">
      <c r="A26" s="7">
        <v>24</v>
      </c>
      <c r="B26" s="8" t="s">
        <v>43</v>
      </c>
      <c r="C26" s="8" t="s">
        <v>44</v>
      </c>
      <c r="D26" s="8" t="s">
        <v>17</v>
      </c>
      <c r="E26" s="9" t="s">
        <v>12</v>
      </c>
      <c r="F26" s="10">
        <v>13</v>
      </c>
      <c r="G26" s="8">
        <v>2</v>
      </c>
      <c r="H26" s="11">
        <f t="shared" si="0"/>
        <v>26</v>
      </c>
    </row>
    <row r="27" spans="1:8">
      <c r="A27" s="7">
        <v>25</v>
      </c>
      <c r="B27" s="16" t="s">
        <v>45</v>
      </c>
      <c r="C27" s="8" t="s">
        <v>46</v>
      </c>
      <c r="D27" s="8" t="s">
        <v>11</v>
      </c>
      <c r="E27" s="9" t="s">
        <v>12</v>
      </c>
      <c r="F27" s="10">
        <v>35</v>
      </c>
      <c r="G27" s="8">
        <v>1</v>
      </c>
      <c r="H27" s="11">
        <f t="shared" si="0"/>
        <v>35</v>
      </c>
    </row>
    <row r="28" spans="1:8">
      <c r="A28" s="7">
        <v>26</v>
      </c>
      <c r="B28" s="16" t="s">
        <v>45</v>
      </c>
      <c r="C28" s="8" t="s">
        <v>47</v>
      </c>
      <c r="D28" s="8" t="s">
        <v>11</v>
      </c>
      <c r="E28" s="9" t="s">
        <v>12</v>
      </c>
      <c r="F28" s="10">
        <v>9.8</v>
      </c>
      <c r="G28" s="8">
        <v>1</v>
      </c>
      <c r="H28" s="11">
        <f t="shared" si="0"/>
        <v>9.8</v>
      </c>
    </row>
    <row r="29" spans="1:8">
      <c r="A29" s="7">
        <v>27</v>
      </c>
      <c r="B29" s="16" t="s">
        <v>45</v>
      </c>
      <c r="C29" s="8" t="s">
        <v>48</v>
      </c>
      <c r="D29" s="8" t="s">
        <v>17</v>
      </c>
      <c r="E29" s="9" t="s">
        <v>12</v>
      </c>
      <c r="F29" s="10">
        <v>2.5</v>
      </c>
      <c r="G29" s="8">
        <v>2</v>
      </c>
      <c r="H29" s="11">
        <f t="shared" si="0"/>
        <v>5</v>
      </c>
    </row>
    <row r="30" spans="1:8">
      <c r="A30" s="7">
        <v>28</v>
      </c>
      <c r="B30" s="16" t="s">
        <v>45</v>
      </c>
      <c r="C30" s="12" t="s">
        <v>49</v>
      </c>
      <c r="D30" s="12" t="s">
        <v>17</v>
      </c>
      <c r="E30" s="9" t="s">
        <v>12</v>
      </c>
      <c r="F30" s="10">
        <v>30</v>
      </c>
      <c r="G30" s="12">
        <v>1</v>
      </c>
      <c r="H30" s="11">
        <f t="shared" si="0"/>
        <v>30</v>
      </c>
    </row>
    <row r="31" spans="1:8">
      <c r="A31" s="7">
        <v>29</v>
      </c>
      <c r="B31" s="16" t="s">
        <v>45</v>
      </c>
      <c r="C31" s="8" t="s">
        <v>50</v>
      </c>
      <c r="D31" s="12" t="s">
        <v>17</v>
      </c>
      <c r="E31" s="9" t="s">
        <v>12</v>
      </c>
      <c r="F31" s="10">
        <v>15</v>
      </c>
      <c r="G31" s="8">
        <v>1</v>
      </c>
      <c r="H31" s="11">
        <f t="shared" si="0"/>
        <v>15</v>
      </c>
    </row>
    <row r="32" spans="1:8">
      <c r="A32" s="7">
        <v>30</v>
      </c>
      <c r="B32" s="12" t="s">
        <v>51</v>
      </c>
      <c r="C32" s="12" t="s">
        <v>52</v>
      </c>
      <c r="D32" s="12" t="s">
        <v>17</v>
      </c>
      <c r="E32" s="9" t="s">
        <v>12</v>
      </c>
      <c r="F32" s="13">
        <v>15</v>
      </c>
      <c r="G32" s="12">
        <v>2</v>
      </c>
      <c r="H32" s="11">
        <f t="shared" si="0"/>
        <v>30</v>
      </c>
    </row>
    <row r="33" spans="1:8">
      <c r="A33" s="7">
        <v>31</v>
      </c>
      <c r="B33" s="8" t="s">
        <v>53</v>
      </c>
      <c r="C33" s="8" t="s">
        <v>54</v>
      </c>
      <c r="D33" s="8" t="s">
        <v>11</v>
      </c>
      <c r="E33" s="9" t="s">
        <v>12</v>
      </c>
      <c r="F33" s="13">
        <v>8</v>
      </c>
      <c r="G33" s="8">
        <v>1</v>
      </c>
      <c r="H33" s="11">
        <f t="shared" si="0"/>
        <v>8</v>
      </c>
    </row>
    <row r="34" spans="1:8">
      <c r="A34" s="7">
        <v>32</v>
      </c>
      <c r="B34" s="16" t="s">
        <v>55</v>
      </c>
      <c r="C34" s="12" t="s">
        <v>56</v>
      </c>
      <c r="D34" s="12" t="s">
        <v>17</v>
      </c>
      <c r="E34" s="9" t="s">
        <v>12</v>
      </c>
      <c r="F34" s="10">
        <v>3</v>
      </c>
      <c r="G34" s="12">
        <v>1</v>
      </c>
      <c r="H34" s="11">
        <f t="shared" si="0"/>
        <v>3</v>
      </c>
    </row>
    <row r="35" spans="1:8">
      <c r="A35" s="7">
        <v>33</v>
      </c>
      <c r="B35" s="16" t="s">
        <v>55</v>
      </c>
      <c r="C35" s="8" t="s">
        <v>57</v>
      </c>
      <c r="D35" s="8" t="s">
        <v>17</v>
      </c>
      <c r="E35" s="9" t="s">
        <v>12</v>
      </c>
      <c r="F35" s="13">
        <v>50</v>
      </c>
      <c r="G35" s="8">
        <v>1</v>
      </c>
      <c r="H35" s="11">
        <f t="shared" si="0"/>
        <v>50</v>
      </c>
    </row>
    <row r="36" spans="1:8">
      <c r="A36" s="7">
        <v>34</v>
      </c>
      <c r="B36" s="16" t="s">
        <v>55</v>
      </c>
      <c r="C36" s="8" t="s">
        <v>58</v>
      </c>
      <c r="D36" s="8" t="s">
        <v>11</v>
      </c>
      <c r="E36" s="9" t="s">
        <v>12</v>
      </c>
      <c r="F36" s="10">
        <v>4</v>
      </c>
      <c r="G36" s="8">
        <v>3</v>
      </c>
      <c r="H36" s="11">
        <f t="shared" ref="H36:H62" si="1">F36*G36</f>
        <v>12</v>
      </c>
    </row>
    <row r="37" spans="1:8">
      <c r="A37" s="7">
        <v>35</v>
      </c>
      <c r="B37" s="16" t="s">
        <v>55</v>
      </c>
      <c r="C37" s="8" t="s">
        <v>59</v>
      </c>
      <c r="D37" s="8" t="s">
        <v>17</v>
      </c>
      <c r="E37" s="9" t="s">
        <v>12</v>
      </c>
      <c r="F37" s="10">
        <v>12</v>
      </c>
      <c r="G37" s="8">
        <v>1</v>
      </c>
      <c r="H37" s="11">
        <f t="shared" si="1"/>
        <v>12</v>
      </c>
    </row>
    <row r="38" spans="1:8">
      <c r="A38" s="7">
        <v>36</v>
      </c>
      <c r="B38" s="16" t="s">
        <v>55</v>
      </c>
      <c r="C38" s="8" t="s">
        <v>60</v>
      </c>
      <c r="D38" s="8" t="s">
        <v>11</v>
      </c>
      <c r="E38" s="9" t="s">
        <v>12</v>
      </c>
      <c r="F38" s="10">
        <v>4.5</v>
      </c>
      <c r="G38" s="8">
        <v>2</v>
      </c>
      <c r="H38" s="11">
        <f t="shared" si="1"/>
        <v>9</v>
      </c>
    </row>
    <row r="39" spans="1:8">
      <c r="A39" s="7">
        <v>37</v>
      </c>
      <c r="B39" s="16" t="s">
        <v>55</v>
      </c>
      <c r="C39" s="8" t="s">
        <v>61</v>
      </c>
      <c r="D39" s="8" t="s">
        <v>11</v>
      </c>
      <c r="E39" s="9" t="s">
        <v>12</v>
      </c>
      <c r="F39" s="10">
        <v>4</v>
      </c>
      <c r="G39" s="8">
        <v>2</v>
      </c>
      <c r="H39" s="11">
        <f t="shared" si="1"/>
        <v>8</v>
      </c>
    </row>
    <row r="40" spans="1:8">
      <c r="A40" s="7">
        <v>38</v>
      </c>
      <c r="B40" s="16" t="s">
        <v>55</v>
      </c>
      <c r="C40" s="8" t="s">
        <v>62</v>
      </c>
      <c r="D40" s="8" t="s">
        <v>11</v>
      </c>
      <c r="E40" s="9" t="s">
        <v>12</v>
      </c>
      <c r="F40" s="10">
        <v>3</v>
      </c>
      <c r="G40" s="8">
        <v>2</v>
      </c>
      <c r="H40" s="11">
        <f t="shared" si="1"/>
        <v>6</v>
      </c>
    </row>
    <row r="41" spans="1:8">
      <c r="A41" s="7">
        <v>39</v>
      </c>
      <c r="B41" s="16" t="s">
        <v>55</v>
      </c>
      <c r="C41" s="8" t="s">
        <v>63</v>
      </c>
      <c r="D41" s="8" t="s">
        <v>17</v>
      </c>
      <c r="E41" s="9" t="s">
        <v>12</v>
      </c>
      <c r="F41" s="10">
        <v>5</v>
      </c>
      <c r="G41" s="8">
        <v>1</v>
      </c>
      <c r="H41" s="11">
        <f t="shared" si="1"/>
        <v>5</v>
      </c>
    </row>
    <row r="42" spans="1:8">
      <c r="A42" s="7">
        <v>40</v>
      </c>
      <c r="B42" s="16" t="s">
        <v>55</v>
      </c>
      <c r="C42" s="8" t="s">
        <v>64</v>
      </c>
      <c r="D42" s="8" t="s">
        <v>11</v>
      </c>
      <c r="E42" s="9" t="s">
        <v>12</v>
      </c>
      <c r="F42" s="10">
        <v>3</v>
      </c>
      <c r="G42" s="8">
        <v>1</v>
      </c>
      <c r="H42" s="11">
        <f t="shared" si="1"/>
        <v>3</v>
      </c>
    </row>
    <row r="43" spans="1:8">
      <c r="A43" s="7">
        <v>41</v>
      </c>
      <c r="B43" s="16" t="s">
        <v>55</v>
      </c>
      <c r="C43" s="8" t="s">
        <v>65</v>
      </c>
      <c r="D43" s="8" t="s">
        <v>11</v>
      </c>
      <c r="E43" s="9" t="s">
        <v>12</v>
      </c>
      <c r="F43" s="10">
        <v>1</v>
      </c>
      <c r="G43" s="8">
        <v>1</v>
      </c>
      <c r="H43" s="11">
        <f t="shared" si="1"/>
        <v>1</v>
      </c>
    </row>
    <row r="44" spans="1:8">
      <c r="A44" s="7">
        <v>42</v>
      </c>
      <c r="B44" s="8" t="s">
        <v>66</v>
      </c>
      <c r="C44" s="8" t="s">
        <v>67</v>
      </c>
      <c r="D44" s="8" t="s">
        <v>11</v>
      </c>
      <c r="E44" s="9" t="s">
        <v>12</v>
      </c>
      <c r="F44" s="10">
        <v>5</v>
      </c>
      <c r="G44" s="8">
        <v>1</v>
      </c>
      <c r="H44" s="11">
        <f t="shared" si="1"/>
        <v>5</v>
      </c>
    </row>
    <row r="45" spans="1:8">
      <c r="A45" s="7">
        <v>43</v>
      </c>
      <c r="B45" s="17" t="s">
        <v>68</v>
      </c>
      <c r="C45" s="8" t="s">
        <v>69</v>
      </c>
      <c r="D45" s="8" t="s">
        <v>17</v>
      </c>
      <c r="E45" s="9" t="s">
        <v>12</v>
      </c>
      <c r="F45" s="10">
        <v>45</v>
      </c>
      <c r="G45" s="8">
        <v>1</v>
      </c>
      <c r="H45" s="11">
        <f t="shared" si="1"/>
        <v>45</v>
      </c>
    </row>
    <row r="46" spans="1:8">
      <c r="A46" s="7">
        <v>44</v>
      </c>
      <c r="B46" s="17" t="s">
        <v>68</v>
      </c>
      <c r="C46" s="8" t="s">
        <v>70</v>
      </c>
      <c r="D46" s="8" t="s">
        <v>17</v>
      </c>
      <c r="E46" s="9" t="s">
        <v>12</v>
      </c>
      <c r="F46" s="10">
        <v>38</v>
      </c>
      <c r="G46" s="8">
        <v>1</v>
      </c>
      <c r="H46" s="11">
        <f t="shared" si="1"/>
        <v>38</v>
      </c>
    </row>
    <row r="47" spans="1:8">
      <c r="A47" s="7">
        <v>45</v>
      </c>
      <c r="B47" s="17" t="s">
        <v>68</v>
      </c>
      <c r="C47" s="12" t="s">
        <v>71</v>
      </c>
      <c r="D47" s="12" t="s">
        <v>11</v>
      </c>
      <c r="E47" s="9" t="s">
        <v>12</v>
      </c>
      <c r="F47" s="13">
        <v>4</v>
      </c>
      <c r="G47" s="12">
        <v>6</v>
      </c>
      <c r="H47" s="11">
        <f t="shared" si="1"/>
        <v>24</v>
      </c>
    </row>
    <row r="48" spans="1:8">
      <c r="A48" s="7">
        <v>46</v>
      </c>
      <c r="B48" s="17" t="s">
        <v>68</v>
      </c>
      <c r="C48" s="8" t="s">
        <v>72</v>
      </c>
      <c r="D48" s="8" t="s">
        <v>11</v>
      </c>
      <c r="E48" s="9" t="s">
        <v>12</v>
      </c>
      <c r="F48" s="10">
        <v>20</v>
      </c>
      <c r="G48" s="8">
        <v>1</v>
      </c>
      <c r="H48" s="11">
        <f t="shared" si="1"/>
        <v>20</v>
      </c>
    </row>
    <row r="49" spans="1:8">
      <c r="A49" s="7">
        <v>47</v>
      </c>
      <c r="B49" s="17" t="s">
        <v>68</v>
      </c>
      <c r="C49" s="8" t="s">
        <v>73</v>
      </c>
      <c r="D49" s="8" t="s">
        <v>11</v>
      </c>
      <c r="E49" s="9" t="s">
        <v>12</v>
      </c>
      <c r="F49" s="10">
        <v>18</v>
      </c>
      <c r="G49" s="8">
        <v>1</v>
      </c>
      <c r="H49" s="11">
        <f t="shared" si="1"/>
        <v>18</v>
      </c>
    </row>
    <row r="50" spans="1:8">
      <c r="A50" s="7">
        <v>48</v>
      </c>
      <c r="B50" s="17" t="s">
        <v>68</v>
      </c>
      <c r="C50" s="8" t="s">
        <v>74</v>
      </c>
      <c r="D50" s="8" t="s">
        <v>11</v>
      </c>
      <c r="E50" s="9" t="s">
        <v>12</v>
      </c>
      <c r="F50" s="10">
        <v>4.5</v>
      </c>
      <c r="G50" s="8">
        <v>2</v>
      </c>
      <c r="H50" s="11">
        <f t="shared" si="1"/>
        <v>9</v>
      </c>
    </row>
    <row r="51" spans="1:8">
      <c r="A51" s="7">
        <v>49</v>
      </c>
      <c r="B51" s="16" t="s">
        <v>75</v>
      </c>
      <c r="C51" s="8" t="s">
        <v>76</v>
      </c>
      <c r="D51" s="8" t="s">
        <v>11</v>
      </c>
      <c r="E51" s="9" t="s">
        <v>12</v>
      </c>
      <c r="F51" s="10">
        <v>96</v>
      </c>
      <c r="G51" s="8">
        <v>1</v>
      </c>
      <c r="H51" s="11">
        <f t="shared" si="1"/>
        <v>96</v>
      </c>
    </row>
    <row r="52" spans="1:8">
      <c r="A52" s="7">
        <v>50</v>
      </c>
      <c r="B52" s="16" t="s">
        <v>75</v>
      </c>
      <c r="C52" s="15" t="s">
        <v>77</v>
      </c>
      <c r="D52" s="15" t="s">
        <v>11</v>
      </c>
      <c r="E52" s="9" t="s">
        <v>12</v>
      </c>
      <c r="F52" s="18">
        <v>9</v>
      </c>
      <c r="G52" s="15">
        <v>1</v>
      </c>
      <c r="H52" s="11">
        <f t="shared" si="1"/>
        <v>9</v>
      </c>
    </row>
    <row r="53" spans="1:8">
      <c r="A53" s="7">
        <v>51</v>
      </c>
      <c r="B53" s="17" t="s">
        <v>78</v>
      </c>
      <c r="C53" s="12" t="s">
        <v>79</v>
      </c>
      <c r="D53" s="12" t="s">
        <v>17</v>
      </c>
      <c r="E53" s="9" t="s">
        <v>12</v>
      </c>
      <c r="F53" s="13">
        <v>270</v>
      </c>
      <c r="G53" s="12">
        <v>1</v>
      </c>
      <c r="H53" s="11">
        <f t="shared" si="1"/>
        <v>270</v>
      </c>
    </row>
    <row r="54" spans="1:8">
      <c r="A54" s="7">
        <v>52</v>
      </c>
      <c r="B54" s="17" t="s">
        <v>78</v>
      </c>
      <c r="C54" s="12" t="s">
        <v>80</v>
      </c>
      <c r="D54" s="12" t="s">
        <v>11</v>
      </c>
      <c r="E54" s="9" t="s">
        <v>12</v>
      </c>
      <c r="F54" s="13">
        <v>45</v>
      </c>
      <c r="G54" s="12">
        <v>1</v>
      </c>
      <c r="H54" s="11">
        <f t="shared" si="1"/>
        <v>45</v>
      </c>
    </row>
    <row r="55" spans="1:8">
      <c r="A55" s="7">
        <v>53</v>
      </c>
      <c r="B55" s="17" t="s">
        <v>78</v>
      </c>
      <c r="C55" s="12" t="s">
        <v>81</v>
      </c>
      <c r="D55" s="12" t="s">
        <v>11</v>
      </c>
      <c r="E55" s="9" t="s">
        <v>12</v>
      </c>
      <c r="F55" s="13">
        <v>5</v>
      </c>
      <c r="G55" s="12">
        <v>2</v>
      </c>
      <c r="H55" s="11">
        <f t="shared" si="1"/>
        <v>10</v>
      </c>
    </row>
    <row r="56" spans="1:8">
      <c r="A56" s="7">
        <v>54</v>
      </c>
      <c r="B56" s="17" t="s">
        <v>78</v>
      </c>
      <c r="C56" s="12" t="s">
        <v>82</v>
      </c>
      <c r="D56" s="12" t="s">
        <v>11</v>
      </c>
      <c r="E56" s="9" t="s">
        <v>12</v>
      </c>
      <c r="F56" s="13">
        <v>3.8</v>
      </c>
      <c r="G56" s="12">
        <v>1</v>
      </c>
      <c r="H56" s="11">
        <f t="shared" si="1"/>
        <v>3.8</v>
      </c>
    </row>
    <row r="57" spans="1:8">
      <c r="A57" s="7">
        <v>55</v>
      </c>
      <c r="B57" s="19" t="s">
        <v>83</v>
      </c>
      <c r="C57" s="20" t="s">
        <v>84</v>
      </c>
      <c r="D57" s="20" t="s">
        <v>17</v>
      </c>
      <c r="E57" s="9" t="s">
        <v>12</v>
      </c>
      <c r="F57" s="21">
        <v>6</v>
      </c>
      <c r="G57" s="20">
        <v>1</v>
      </c>
      <c r="H57" s="11">
        <f t="shared" si="1"/>
        <v>6</v>
      </c>
    </row>
    <row r="58" spans="1:8">
      <c r="A58" s="7">
        <v>56</v>
      </c>
      <c r="B58" s="19" t="s">
        <v>83</v>
      </c>
      <c r="C58" s="20" t="s">
        <v>85</v>
      </c>
      <c r="D58" s="20" t="s">
        <v>11</v>
      </c>
      <c r="E58" s="9" t="s">
        <v>12</v>
      </c>
      <c r="F58" s="21">
        <v>3</v>
      </c>
      <c r="G58" s="20">
        <v>1</v>
      </c>
      <c r="H58" s="11">
        <f t="shared" si="1"/>
        <v>3</v>
      </c>
    </row>
    <row r="59" spans="1:8">
      <c r="A59" s="7">
        <v>57</v>
      </c>
      <c r="B59" s="8" t="s">
        <v>86</v>
      </c>
      <c r="C59" s="8" t="s">
        <v>87</v>
      </c>
      <c r="D59" s="8" t="s">
        <v>11</v>
      </c>
      <c r="E59" s="9" t="s">
        <v>12</v>
      </c>
      <c r="F59" s="10">
        <v>4</v>
      </c>
      <c r="G59" s="8">
        <v>1</v>
      </c>
      <c r="H59" s="11">
        <f t="shared" si="1"/>
        <v>4</v>
      </c>
    </row>
    <row r="60" spans="1:8">
      <c r="A60" s="7">
        <v>58</v>
      </c>
      <c r="B60" s="12" t="s">
        <v>88</v>
      </c>
      <c r="C60" s="12" t="s">
        <v>89</v>
      </c>
      <c r="D60" s="12" t="s">
        <v>17</v>
      </c>
      <c r="E60" s="9" t="s">
        <v>12</v>
      </c>
      <c r="F60" s="13">
        <v>11</v>
      </c>
      <c r="G60" s="12">
        <v>1</v>
      </c>
      <c r="H60" s="11">
        <f t="shared" si="1"/>
        <v>11</v>
      </c>
    </row>
    <row r="61" spans="1:8">
      <c r="A61" s="7">
        <v>59</v>
      </c>
      <c r="B61" s="8" t="s">
        <v>90</v>
      </c>
      <c r="C61" s="8" t="s">
        <v>91</v>
      </c>
      <c r="D61" s="8" t="s">
        <v>11</v>
      </c>
      <c r="E61" s="9" t="s">
        <v>12</v>
      </c>
      <c r="F61" s="10">
        <v>5</v>
      </c>
      <c r="G61" s="8">
        <v>1</v>
      </c>
      <c r="H61" s="11">
        <f t="shared" si="1"/>
        <v>5</v>
      </c>
    </row>
    <row r="62" spans="1:8">
      <c r="A62" s="7">
        <v>60</v>
      </c>
      <c r="B62" s="22" t="s">
        <v>92</v>
      </c>
      <c r="C62" s="20" t="s">
        <v>93</v>
      </c>
      <c r="D62" s="20" t="s">
        <v>11</v>
      </c>
      <c r="E62" s="9" t="s">
        <v>12</v>
      </c>
      <c r="F62" s="21">
        <v>6</v>
      </c>
      <c r="G62" s="20">
        <v>4</v>
      </c>
      <c r="H62" s="11">
        <f t="shared" si="1"/>
        <v>24</v>
      </c>
    </row>
  </sheetData>
  <mergeCells count="1">
    <mergeCell ref="A1:H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ScreaM</cp:lastModifiedBy>
  <dcterms:created xsi:type="dcterms:W3CDTF">2006-09-13T11:21:00Z</dcterms:created>
  <cp:lastPrinted>2023-05-10T02:51:00Z</cp:lastPrinted>
  <dcterms:modified xsi:type="dcterms:W3CDTF">2024-08-15T03:19:52Z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22BA774AB04240A682B6229801FA1BBF</vt:lpwstr>
  </property>
</Properties>
</file>